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nna.anderson\Documents\Website Documents\Reporting Requirements 2019\"/>
    </mc:Choice>
  </mc:AlternateContent>
  <xr:revisionPtr revIDLastSave="0" documentId="13_ncr:1_{5F73236E-31C5-4AF0-BE58-87870BEF014F}" xr6:coauthVersionLast="41" xr6:coauthVersionMax="41" xr10:uidLastSave="{00000000-0000-0000-0000-000000000000}"/>
  <bookViews>
    <workbookView xWindow="-120" yWindow="-120" windowWidth="29040" windowHeight="15840" xr2:uid="{E71E56A3-5479-4865-8846-CD61BA0A98A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" l="1"/>
  <c r="G25" i="1"/>
  <c r="D33" i="1" l="1"/>
  <c r="C33" i="1"/>
  <c r="D32" i="1"/>
  <c r="D31" i="1"/>
  <c r="D30" i="1"/>
  <c r="D29" i="1"/>
  <c r="D28" i="1"/>
  <c r="D27" i="1"/>
  <c r="D26" i="1"/>
  <c r="D25" i="1"/>
  <c r="D24" i="1"/>
  <c r="I9" i="1" l="1"/>
  <c r="B9" i="1" l="1"/>
  <c r="B16" i="1"/>
  <c r="B18" i="1" s="1"/>
  <c r="H9" i="1"/>
  <c r="G9" i="1"/>
  <c r="F9" i="1"/>
  <c r="E9" i="1"/>
  <c r="B10" i="1" s="1"/>
  <c r="D9" i="1"/>
  <c r="C9" i="1"/>
</calcChain>
</file>

<file path=xl/sharedStrings.xml><?xml version="1.0" encoding="utf-8"?>
<sst xmlns="http://schemas.openxmlformats.org/spreadsheetml/2006/main" count="51" uniqueCount="37">
  <si>
    <t>AAFS Directors Travel</t>
  </si>
  <si>
    <t>April 1, 2018 to March 31, 2019</t>
  </si>
  <si>
    <t xml:space="preserve"> </t>
  </si>
  <si>
    <t>Director</t>
  </si>
  <si>
    <t>Director of Services DP</t>
  </si>
  <si>
    <t>Director of Services SS</t>
  </si>
  <si>
    <t>Director of Services CS</t>
  </si>
  <si>
    <t>Director of Finance &amp; Admin GR</t>
  </si>
  <si>
    <t>Director of Prevention KT</t>
  </si>
  <si>
    <t>Director of Human Resources/ QIP JP</t>
  </si>
  <si>
    <t>Travel</t>
  </si>
  <si>
    <t>Meals &amp; Accomodations</t>
  </si>
  <si>
    <t>Shawendaawsowin Child and Family Services</t>
  </si>
  <si>
    <t>Director of Services</t>
  </si>
  <si>
    <t>Meals &amp; Accom.</t>
  </si>
  <si>
    <t>Transportation</t>
  </si>
  <si>
    <t>Other</t>
  </si>
  <si>
    <t>Total</t>
  </si>
  <si>
    <t>Vehicle</t>
  </si>
  <si>
    <t>Policy Analyst/Director of Strategy BM</t>
  </si>
  <si>
    <t>Wabaseemoong Child Welfare Authority</t>
  </si>
  <si>
    <t>2018-19 Executive-level Staff Travel Expenses</t>
  </si>
  <si>
    <t>Executive Director - AC</t>
  </si>
  <si>
    <t>2018-19 Executive Level Totals</t>
  </si>
  <si>
    <t>Accommodations</t>
  </si>
  <si>
    <t>Meals</t>
  </si>
  <si>
    <t>:  Airport</t>
  </si>
  <si>
    <t>:  Train</t>
  </si>
  <si>
    <t>:  Road</t>
  </si>
  <si>
    <t>:  Car Allowance</t>
  </si>
  <si>
    <t>:  Taxi</t>
  </si>
  <si>
    <t>:  Other</t>
  </si>
  <si>
    <t>Other travel Expenses</t>
  </si>
  <si>
    <t>Executive Director</t>
  </si>
  <si>
    <t>MLG</t>
  </si>
  <si>
    <t>Parking</t>
  </si>
  <si>
    <t>KITA Executive 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</si>
</sst>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2" borderId="0" xfId="0" applyFill="1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0" borderId="2" xfId="0" applyBorder="1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6" borderId="1" xfId="0" applyFill="1" applyBorder="1" applyAlignment="1">
      <alignment horizontal="center" wrapText="1"/>
    </xf>
    <xf numFmtId="0" fontId="0" fillId="5" borderId="6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64" fontId="0" fillId="0" borderId="1" xfId="2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4" xfId="0" applyBorder="1"/>
    <xf numFmtId="0" fontId="0" fillId="0" borderId="5" xfId="0" applyBorder="1"/>
    <xf numFmtId="164" fontId="0" fillId="0" borderId="1" xfId="2" applyNumberFormat="1" applyFont="1" applyFill="1" applyBorder="1" applyAlignment="1">
      <alignment horizontal="center"/>
    </xf>
    <xf numFmtId="0" fontId="2" fillId="0" borderId="0" xfId="0" applyFont="1"/>
    <xf numFmtId="164" fontId="2" fillId="0" borderId="1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164" fontId="0" fillId="0" borderId="0" xfId="2" applyNumberFormat="1" applyFont="1" applyBorder="1" applyAlignment="1">
      <alignment horizontal="center"/>
    </xf>
    <xf numFmtId="165" fontId="0" fillId="0" borderId="0" xfId="2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0" fontId="2" fillId="0" borderId="0" xfId="0" applyFont="1" applyBorder="1"/>
    <xf numFmtId="0" fontId="0" fillId="0" borderId="1" xfId="0" applyBorder="1" applyAlignment="1">
      <alignment horizontal="center" wrapText="1"/>
    </xf>
    <xf numFmtId="43" fontId="0" fillId="0" borderId="5" xfId="2" applyFont="1" applyBorder="1" applyAlignment="1">
      <alignment horizontal="right"/>
    </xf>
    <xf numFmtId="43" fontId="0" fillId="0" borderId="1" xfId="2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5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5" borderId="3" xfId="0" applyFill="1" applyBorder="1" applyAlignment="1">
      <alignment horizontal="center"/>
    </xf>
    <xf numFmtId="0" fontId="0" fillId="0" borderId="0" xfId="0"/>
    <xf numFmtId="0" fontId="2" fillId="2" borderId="0" xfId="0" applyFont="1" applyFill="1" applyBorder="1"/>
    <xf numFmtId="44" fontId="2" fillId="4" borderId="0" xfId="1" applyFont="1" applyFill="1" applyBorder="1"/>
    <xf numFmtId="44" fontId="2" fillId="4" borderId="1" xfId="1" applyFont="1" applyFill="1" applyBorder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090B6-51EE-406D-AFE9-AFD1D231078E}">
  <dimension ref="A4:I63"/>
  <sheetViews>
    <sheetView tabSelected="1" zoomScaleNormal="100" workbookViewId="0">
      <selection activeCell="R28" sqref="R28"/>
    </sheetView>
  </sheetViews>
  <sheetFormatPr defaultRowHeight="15" x14ac:dyDescent="0.25"/>
  <cols>
    <col min="1" max="1" width="20.28515625" customWidth="1"/>
    <col min="2" max="2" width="15.140625" customWidth="1"/>
    <col min="3" max="3" width="12.85546875" customWidth="1"/>
    <col min="4" max="4" width="12.28515625" customWidth="1"/>
    <col min="7" max="7" width="12" customWidth="1"/>
  </cols>
  <sheetData>
    <row r="4" spans="1:9" x14ac:dyDescent="0.25">
      <c r="A4" s="42" t="s">
        <v>0</v>
      </c>
      <c r="B4" t="s">
        <v>1</v>
      </c>
    </row>
    <row r="5" spans="1:9" ht="90" x14ac:dyDescent="0.25">
      <c r="A5" s="2" t="s">
        <v>2</v>
      </c>
      <c r="B5" s="2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19</v>
      </c>
    </row>
    <row r="6" spans="1:9" x14ac:dyDescent="0.25">
      <c r="A6" s="1" t="s">
        <v>10</v>
      </c>
      <c r="B6">
        <v>692.5</v>
      </c>
      <c r="C6">
        <v>5509.04</v>
      </c>
      <c r="D6">
        <v>1392.28</v>
      </c>
      <c r="E6">
        <v>8836.01</v>
      </c>
      <c r="F6">
        <v>2042.76</v>
      </c>
      <c r="G6">
        <v>5509.04</v>
      </c>
      <c r="I6">
        <v>7443.48</v>
      </c>
    </row>
    <row r="7" spans="1:9" x14ac:dyDescent="0.25">
      <c r="A7" s="1" t="s">
        <v>11</v>
      </c>
      <c r="B7">
        <v>2072.3200000000002</v>
      </c>
      <c r="C7">
        <v>112.98</v>
      </c>
      <c r="D7">
        <v>687.73</v>
      </c>
      <c r="E7">
        <v>4481.3100000000004</v>
      </c>
      <c r="F7">
        <v>3879.83</v>
      </c>
      <c r="G7">
        <v>112.98</v>
      </c>
      <c r="H7">
        <v>515.6</v>
      </c>
      <c r="I7">
        <v>4962.32</v>
      </c>
    </row>
    <row r="8" spans="1:9" x14ac:dyDescent="0.25">
      <c r="A8" s="1" t="s">
        <v>18</v>
      </c>
      <c r="B8">
        <v>17961.63</v>
      </c>
    </row>
    <row r="9" spans="1:9" ht="15.75" thickBot="1" x14ac:dyDescent="0.3">
      <c r="B9" s="4">
        <f>SUM(B6:B8)</f>
        <v>20726.45</v>
      </c>
      <c r="C9" s="4">
        <f t="shared" ref="C9:I9" si="0">SUM(C6:C7)</f>
        <v>5622.0199999999995</v>
      </c>
      <c r="D9" s="4">
        <f t="shared" si="0"/>
        <v>2080.0100000000002</v>
      </c>
      <c r="E9" s="4">
        <f t="shared" si="0"/>
        <v>13317.32</v>
      </c>
      <c r="F9" s="4">
        <f t="shared" si="0"/>
        <v>5922.59</v>
      </c>
      <c r="G9" s="4">
        <f t="shared" si="0"/>
        <v>5622.0199999999995</v>
      </c>
      <c r="H9" s="4">
        <f t="shared" si="0"/>
        <v>515.6</v>
      </c>
      <c r="I9" s="4">
        <f t="shared" si="0"/>
        <v>12405.8</v>
      </c>
    </row>
    <row r="10" spans="1:9" ht="15.75" thickTop="1" x14ac:dyDescent="0.25">
      <c r="B10" s="43">
        <f>SUM(B9:I9)</f>
        <v>66211.81</v>
      </c>
      <c r="C10" s="5"/>
      <c r="D10" s="5"/>
      <c r="E10" s="5"/>
      <c r="F10" s="5"/>
      <c r="G10" s="5"/>
      <c r="H10" s="5"/>
    </row>
    <row r="11" spans="1:9" x14ac:dyDescent="0.25">
      <c r="B11" s="5"/>
      <c r="C11" s="5"/>
      <c r="D11" s="5"/>
      <c r="E11" s="5"/>
      <c r="F11" s="5"/>
      <c r="G11" s="5"/>
      <c r="H11" s="5"/>
    </row>
    <row r="13" spans="1:9" x14ac:dyDescent="0.25">
      <c r="A13" s="20" t="s">
        <v>12</v>
      </c>
      <c r="E13" s="20" t="s">
        <v>36</v>
      </c>
    </row>
    <row r="14" spans="1:9" ht="45" x14ac:dyDescent="0.25">
      <c r="A14" s="6"/>
      <c r="B14" s="7" t="s">
        <v>13</v>
      </c>
      <c r="C14" s="5"/>
      <c r="D14" s="8"/>
      <c r="E14" s="36"/>
      <c r="F14" s="37"/>
      <c r="G14" s="28" t="s">
        <v>33</v>
      </c>
      <c r="H14" s="28" t="s">
        <v>33</v>
      </c>
    </row>
    <row r="15" spans="1:9" x14ac:dyDescent="0.25">
      <c r="A15" s="6" t="s">
        <v>14</v>
      </c>
      <c r="B15" s="6">
        <v>3441.43</v>
      </c>
      <c r="C15" s="5"/>
      <c r="D15" s="5"/>
      <c r="E15" s="9"/>
      <c r="F15" s="10"/>
      <c r="G15" s="10"/>
      <c r="H15" s="28"/>
    </row>
    <row r="16" spans="1:9" x14ac:dyDescent="0.25">
      <c r="A16" s="6" t="s">
        <v>15</v>
      </c>
      <c r="B16" s="6">
        <f>889.7+582.05</f>
        <v>1471.75</v>
      </c>
      <c r="E16" s="38" t="s">
        <v>24</v>
      </c>
      <c r="F16" s="39"/>
      <c r="G16" s="29">
        <v>4210.58</v>
      </c>
      <c r="H16" s="30"/>
    </row>
    <row r="17" spans="1:8" x14ac:dyDescent="0.25">
      <c r="A17" s="6" t="s">
        <v>16</v>
      </c>
      <c r="B17" s="6">
        <v>320</v>
      </c>
      <c r="E17" s="38" t="s">
        <v>25</v>
      </c>
      <c r="F17" s="39"/>
      <c r="G17" s="29">
        <v>1958.75</v>
      </c>
      <c r="H17" s="30"/>
    </row>
    <row r="18" spans="1:8" x14ac:dyDescent="0.25">
      <c r="A18" s="6" t="s">
        <v>17</v>
      </c>
      <c r="B18" s="44">
        <f>SUM(B15:B17)</f>
        <v>5233.18</v>
      </c>
      <c r="E18" s="17" t="s">
        <v>15</v>
      </c>
      <c r="F18" s="18" t="s">
        <v>26</v>
      </c>
      <c r="G18" s="29"/>
      <c r="H18" s="30">
        <v>0</v>
      </c>
    </row>
    <row r="19" spans="1:8" x14ac:dyDescent="0.25">
      <c r="E19" s="17"/>
      <c r="F19" s="18" t="s">
        <v>27</v>
      </c>
      <c r="G19" s="29"/>
      <c r="H19" s="30">
        <v>0</v>
      </c>
    </row>
    <row r="20" spans="1:8" x14ac:dyDescent="0.25">
      <c r="E20" s="17"/>
      <c r="F20" s="18" t="s">
        <v>28</v>
      </c>
      <c r="G20" s="29">
        <v>8220.6299999999992</v>
      </c>
      <c r="H20" s="30">
        <v>0</v>
      </c>
    </row>
    <row r="21" spans="1:8" x14ac:dyDescent="0.25">
      <c r="A21" s="20" t="s">
        <v>20</v>
      </c>
      <c r="D21" s="5"/>
      <c r="E21" s="17" t="s">
        <v>34</v>
      </c>
      <c r="F21" s="18" t="s">
        <v>29</v>
      </c>
      <c r="G21" s="29"/>
      <c r="H21" s="30"/>
    </row>
    <row r="22" spans="1:8" x14ac:dyDescent="0.25">
      <c r="A22" s="40" t="s">
        <v>21</v>
      </c>
      <c r="B22" s="32"/>
      <c r="C22" s="32"/>
      <c r="E22" s="17"/>
      <c r="F22" s="18" t="s">
        <v>30</v>
      </c>
      <c r="G22" s="29"/>
      <c r="H22" s="30">
        <v>0</v>
      </c>
    </row>
    <row r="23" spans="1:8" ht="60" x14ac:dyDescent="0.25">
      <c r="A23" s="36"/>
      <c r="B23" s="37"/>
      <c r="C23" s="11" t="s">
        <v>22</v>
      </c>
      <c r="D23" s="12" t="s">
        <v>23</v>
      </c>
      <c r="E23" s="17" t="s">
        <v>35</v>
      </c>
      <c r="F23" s="18" t="s">
        <v>31</v>
      </c>
      <c r="G23" s="29"/>
      <c r="H23" s="30"/>
    </row>
    <row r="24" spans="1:8" x14ac:dyDescent="0.25">
      <c r="A24" s="38" t="s">
        <v>24</v>
      </c>
      <c r="B24" s="39"/>
      <c r="C24" s="14">
        <v>2934.45</v>
      </c>
      <c r="D24" s="15">
        <f>+C24</f>
        <v>2934.45</v>
      </c>
      <c r="E24" s="38" t="s">
        <v>32</v>
      </c>
      <c r="F24" s="39"/>
      <c r="G24" s="29">
        <v>352</v>
      </c>
      <c r="H24" s="30"/>
    </row>
    <row r="25" spans="1:8" x14ac:dyDescent="0.25">
      <c r="A25" s="38" t="s">
        <v>25</v>
      </c>
      <c r="B25" s="39"/>
      <c r="C25" s="14">
        <v>1086.3499999999999</v>
      </c>
      <c r="D25" s="15">
        <f t="shared" ref="D25:D32" si="1">+C25</f>
        <v>1086.3499999999999</v>
      </c>
      <c r="E25" s="35" t="s">
        <v>17</v>
      </c>
      <c r="F25" s="35"/>
      <c r="G25" s="21">
        <f>SUM(G16:G24)</f>
        <v>14741.96</v>
      </c>
      <c r="H25" s="21">
        <f>SUM(H16:H24)</f>
        <v>0</v>
      </c>
    </row>
    <row r="26" spans="1:8" x14ac:dyDescent="0.25">
      <c r="A26" s="17" t="s">
        <v>15</v>
      </c>
      <c r="B26" s="18" t="s">
        <v>26</v>
      </c>
      <c r="C26" s="14">
        <v>124.95</v>
      </c>
      <c r="D26" s="15">
        <f t="shared" si="1"/>
        <v>124.95</v>
      </c>
      <c r="E26" s="13"/>
      <c r="F26" s="16"/>
    </row>
    <row r="27" spans="1:8" x14ac:dyDescent="0.25">
      <c r="A27" s="17"/>
      <c r="B27" s="18" t="s">
        <v>27</v>
      </c>
      <c r="C27" s="14">
        <v>0</v>
      </c>
      <c r="D27" s="15">
        <f t="shared" si="1"/>
        <v>0</v>
      </c>
      <c r="E27" s="13"/>
      <c r="F27" s="16"/>
    </row>
    <row r="28" spans="1:8" x14ac:dyDescent="0.25">
      <c r="A28" s="17"/>
      <c r="B28" s="18" t="s">
        <v>28</v>
      </c>
      <c r="C28" s="14">
        <v>306.24</v>
      </c>
      <c r="D28" s="15">
        <f t="shared" si="1"/>
        <v>306.24</v>
      </c>
      <c r="E28" s="13"/>
      <c r="F28" s="16"/>
    </row>
    <row r="29" spans="1:8" x14ac:dyDescent="0.25">
      <c r="A29" s="17"/>
      <c r="B29" s="18" t="s">
        <v>29</v>
      </c>
      <c r="C29" s="19">
        <v>16052.56</v>
      </c>
      <c r="D29" s="15">
        <f t="shared" si="1"/>
        <v>16052.56</v>
      </c>
      <c r="E29" s="13"/>
      <c r="F29" s="16"/>
    </row>
    <row r="30" spans="1:8" x14ac:dyDescent="0.25">
      <c r="A30" s="17"/>
      <c r="B30" s="18" t="s">
        <v>30</v>
      </c>
      <c r="C30" s="14">
        <v>103.96</v>
      </c>
      <c r="D30" s="15">
        <f t="shared" si="1"/>
        <v>103.96</v>
      </c>
      <c r="E30" s="13"/>
      <c r="F30" s="16"/>
    </row>
    <row r="31" spans="1:8" x14ac:dyDescent="0.25">
      <c r="A31" s="17"/>
      <c r="B31" s="18" t="s">
        <v>31</v>
      </c>
      <c r="C31" s="14">
        <v>0</v>
      </c>
      <c r="D31" s="15">
        <f t="shared" si="1"/>
        <v>0</v>
      </c>
      <c r="E31" s="13"/>
      <c r="F31" s="16"/>
    </row>
    <row r="32" spans="1:8" x14ac:dyDescent="0.25">
      <c r="A32" s="38" t="s">
        <v>32</v>
      </c>
      <c r="B32" s="39"/>
      <c r="C32" s="14">
        <v>220</v>
      </c>
      <c r="D32" s="15">
        <f t="shared" si="1"/>
        <v>220</v>
      </c>
      <c r="E32" s="13"/>
      <c r="F32" s="16"/>
      <c r="G32" s="20"/>
      <c r="H32" s="20"/>
    </row>
    <row r="33" spans="1:8" x14ac:dyDescent="0.25">
      <c r="A33" s="35" t="s">
        <v>17</v>
      </c>
      <c r="B33" s="35"/>
      <c r="C33" s="21">
        <f t="shared" ref="C33" si="2">SUM(C24:C32)</f>
        <v>20828.509999999998</v>
      </c>
      <c r="D33" s="21">
        <f t="shared" ref="D33" si="3">SUM(D24:D32)</f>
        <v>20828.509999999998</v>
      </c>
      <c r="E33" s="13"/>
      <c r="F33" s="22"/>
    </row>
    <row r="35" spans="1:8" x14ac:dyDescent="0.25">
      <c r="A35" s="5"/>
      <c r="B35" s="5"/>
      <c r="C35" s="5"/>
      <c r="D35" s="5"/>
      <c r="E35" s="5"/>
      <c r="F35" s="5"/>
      <c r="G35" s="5"/>
    </row>
    <row r="36" spans="1:8" x14ac:dyDescent="0.25">
      <c r="A36" s="41"/>
      <c r="B36" s="41"/>
      <c r="C36" s="41"/>
      <c r="D36" s="41"/>
      <c r="E36" s="41"/>
      <c r="F36" s="41"/>
      <c r="G36" s="41"/>
    </row>
    <row r="37" spans="1:8" x14ac:dyDescent="0.25">
      <c r="A37" s="33"/>
      <c r="B37" s="33"/>
      <c r="C37" s="23"/>
      <c r="D37" s="23"/>
      <c r="E37" s="23"/>
      <c r="F37" s="23"/>
      <c r="G37" s="23"/>
    </row>
    <row r="38" spans="1:8" x14ac:dyDescent="0.25">
      <c r="A38" s="34"/>
      <c r="B38" s="34"/>
      <c r="C38" s="24"/>
      <c r="D38" s="24"/>
      <c r="E38" s="24"/>
      <c r="F38" s="24"/>
      <c r="G38" s="24"/>
    </row>
    <row r="39" spans="1:8" x14ac:dyDescent="0.25">
      <c r="A39" s="34"/>
      <c r="B39" s="34"/>
      <c r="C39" s="24"/>
      <c r="D39" s="24"/>
      <c r="E39" s="24"/>
      <c r="F39" s="24"/>
      <c r="G39" s="24"/>
    </row>
    <row r="40" spans="1:8" x14ac:dyDescent="0.25">
      <c r="A40" s="26"/>
      <c r="B40" s="26"/>
      <c r="C40" s="24"/>
      <c r="D40" s="24"/>
      <c r="E40" s="24"/>
      <c r="F40" s="24"/>
      <c r="G40" s="24"/>
    </row>
    <row r="41" spans="1:8" x14ac:dyDescent="0.25">
      <c r="A41" s="26"/>
      <c r="B41" s="26"/>
      <c r="C41" s="24"/>
      <c r="D41" s="24"/>
      <c r="E41" s="24"/>
      <c r="F41" s="24"/>
      <c r="G41" s="24"/>
    </row>
    <row r="42" spans="1:8" x14ac:dyDescent="0.25">
      <c r="A42" s="26"/>
      <c r="B42" s="26"/>
      <c r="C42" s="24"/>
      <c r="D42" s="24"/>
      <c r="E42" s="24"/>
      <c r="F42" s="24"/>
      <c r="G42" s="24"/>
    </row>
    <row r="43" spans="1:8" x14ac:dyDescent="0.25">
      <c r="A43" s="26"/>
      <c r="B43" s="26"/>
      <c r="C43" s="24"/>
      <c r="D43" s="24"/>
      <c r="E43" s="24"/>
      <c r="F43" s="24"/>
      <c r="G43" s="24"/>
    </row>
    <row r="44" spans="1:8" x14ac:dyDescent="0.25">
      <c r="A44" s="26"/>
      <c r="B44" s="26"/>
      <c r="C44" s="24"/>
      <c r="D44" s="24"/>
      <c r="E44" s="24"/>
      <c r="F44" s="24"/>
      <c r="G44" s="24"/>
    </row>
    <row r="45" spans="1:8" x14ac:dyDescent="0.25">
      <c r="A45" s="26"/>
      <c r="B45" s="26"/>
      <c r="C45" s="24"/>
      <c r="D45" s="24"/>
      <c r="E45" s="24"/>
      <c r="F45" s="24"/>
      <c r="G45" s="24"/>
    </row>
    <row r="46" spans="1:8" x14ac:dyDescent="0.25">
      <c r="A46" s="34"/>
      <c r="B46" s="34"/>
      <c r="C46" s="24"/>
      <c r="D46" s="24"/>
      <c r="E46" s="24"/>
      <c r="F46" s="24"/>
      <c r="G46" s="24"/>
    </row>
    <row r="47" spans="1:8" x14ac:dyDescent="0.25">
      <c r="A47" s="31"/>
      <c r="B47" s="31"/>
      <c r="C47" s="22"/>
      <c r="D47" s="22"/>
      <c r="E47" s="22"/>
      <c r="F47" s="22"/>
      <c r="G47" s="22"/>
      <c r="H47" s="20"/>
    </row>
    <row r="48" spans="1:8" x14ac:dyDescent="0.25">
      <c r="A48" s="5"/>
      <c r="B48" s="5"/>
      <c r="C48" s="5"/>
      <c r="D48" s="5"/>
      <c r="E48" s="5"/>
      <c r="F48" s="5"/>
      <c r="G48" s="5"/>
    </row>
    <row r="49" spans="1:8" x14ac:dyDescent="0.25">
      <c r="A49" s="5"/>
      <c r="B49" s="5"/>
      <c r="C49" s="5"/>
      <c r="D49" s="5"/>
      <c r="E49" s="5"/>
      <c r="F49" s="5"/>
      <c r="G49" s="5"/>
    </row>
    <row r="50" spans="1:8" x14ac:dyDescent="0.25">
      <c r="A50" s="41"/>
      <c r="B50" s="41"/>
      <c r="C50" s="41"/>
      <c r="D50" s="5"/>
      <c r="E50" s="5"/>
      <c r="F50" s="5"/>
      <c r="G50" s="5"/>
    </row>
    <row r="51" spans="1:8" x14ac:dyDescent="0.25">
      <c r="A51" s="33"/>
      <c r="B51" s="33"/>
      <c r="C51" s="23"/>
      <c r="D51" s="5"/>
      <c r="E51" s="5"/>
      <c r="F51" s="5"/>
      <c r="G51" s="5"/>
    </row>
    <row r="52" spans="1:8" x14ac:dyDescent="0.25">
      <c r="A52" s="34"/>
      <c r="B52" s="34"/>
      <c r="C52" s="24"/>
      <c r="D52" s="5"/>
      <c r="E52" s="5"/>
      <c r="F52" s="5"/>
      <c r="G52" s="5"/>
    </row>
    <row r="53" spans="1:8" x14ac:dyDescent="0.25">
      <c r="A53" s="34"/>
      <c r="B53" s="34"/>
      <c r="C53" s="24"/>
      <c r="D53" s="5"/>
      <c r="E53" s="5"/>
      <c r="F53" s="5"/>
      <c r="G53" s="5"/>
    </row>
    <row r="54" spans="1:8" x14ac:dyDescent="0.25">
      <c r="A54" s="5"/>
      <c r="B54" s="5"/>
      <c r="C54" s="24"/>
      <c r="D54" s="5"/>
      <c r="E54" s="5"/>
      <c r="F54" s="5"/>
      <c r="G54" s="5"/>
    </row>
    <row r="55" spans="1:8" x14ac:dyDescent="0.25">
      <c r="A55" s="5"/>
      <c r="B55" s="5"/>
      <c r="C55" s="24"/>
      <c r="D55" s="5"/>
      <c r="E55" s="5"/>
      <c r="F55" s="5"/>
      <c r="G55" s="5"/>
    </row>
    <row r="56" spans="1:8" x14ac:dyDescent="0.25">
      <c r="A56" s="5"/>
      <c r="B56" s="5"/>
      <c r="C56" s="24"/>
      <c r="D56" s="5"/>
      <c r="E56" s="5"/>
      <c r="F56" s="5"/>
      <c r="G56" s="23"/>
    </row>
    <row r="57" spans="1:8" x14ac:dyDescent="0.25">
      <c r="A57" s="5"/>
      <c r="B57" s="5"/>
      <c r="C57" s="24"/>
      <c r="D57" s="5"/>
      <c r="E57" s="5"/>
      <c r="F57" s="5"/>
      <c r="G57" s="24"/>
    </row>
    <row r="58" spans="1:8" x14ac:dyDescent="0.25">
      <c r="A58" s="5"/>
      <c r="B58" s="5"/>
      <c r="C58" s="24"/>
      <c r="D58" s="5"/>
      <c r="E58" s="5"/>
      <c r="F58" s="5"/>
      <c r="G58" s="25"/>
    </row>
    <row r="59" spans="1:8" x14ac:dyDescent="0.25">
      <c r="A59" s="5"/>
      <c r="B59" s="5"/>
      <c r="C59" s="24"/>
      <c r="D59" s="5"/>
      <c r="E59" s="5"/>
      <c r="F59" s="5"/>
      <c r="G59" s="24"/>
    </row>
    <row r="60" spans="1:8" x14ac:dyDescent="0.25">
      <c r="A60" s="41"/>
      <c r="B60" s="41"/>
      <c r="C60" s="24"/>
      <c r="D60" s="5"/>
      <c r="E60" s="5"/>
      <c r="F60" s="5"/>
      <c r="G60" s="24"/>
    </row>
    <row r="61" spans="1:8" x14ac:dyDescent="0.25">
      <c r="A61" s="41"/>
      <c r="B61" s="41"/>
      <c r="C61" s="22"/>
      <c r="D61" s="27"/>
      <c r="E61" s="27"/>
      <c r="F61" s="27"/>
      <c r="G61" s="25"/>
      <c r="H61" s="20"/>
    </row>
    <row r="62" spans="1:8" x14ac:dyDescent="0.25">
      <c r="A62" s="5"/>
      <c r="B62" s="5"/>
      <c r="C62" s="5"/>
      <c r="D62" s="5"/>
      <c r="E62" s="5"/>
      <c r="F62" s="5"/>
      <c r="G62" s="24"/>
    </row>
    <row r="63" spans="1:8" x14ac:dyDescent="0.25">
      <c r="A63" s="5"/>
      <c r="B63" s="5"/>
      <c r="C63" s="5"/>
      <c r="D63" s="5"/>
      <c r="E63" s="5"/>
      <c r="F63" s="5"/>
      <c r="G63" s="24"/>
    </row>
  </sheetData>
  <mergeCells count="23">
    <mergeCell ref="A33:B33"/>
    <mergeCell ref="E14:F14"/>
    <mergeCell ref="E16:F16"/>
    <mergeCell ref="E17:F17"/>
    <mergeCell ref="E24:F24"/>
    <mergeCell ref="E25:F25"/>
    <mergeCell ref="A22:C22"/>
    <mergeCell ref="A23:B23"/>
    <mergeCell ref="A24:B24"/>
    <mergeCell ref="A25:B25"/>
    <mergeCell ref="A32:B32"/>
    <mergeCell ref="A61:B61"/>
    <mergeCell ref="A36:G36"/>
    <mergeCell ref="A37:B37"/>
    <mergeCell ref="A38:B38"/>
    <mergeCell ref="A39:B39"/>
    <mergeCell ref="A46:B46"/>
    <mergeCell ref="A47:B47"/>
    <mergeCell ref="A50:C50"/>
    <mergeCell ref="A51:B51"/>
    <mergeCell ref="A52:B52"/>
    <mergeCell ref="A53:B53"/>
    <mergeCell ref="A60:B60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7E10B32C75AE4982B693DA7C35227F" ma:contentTypeVersion="11" ma:contentTypeDescription="Create a new document." ma:contentTypeScope="" ma:versionID="76d0c86a00d0e0beacbfa0248ac191d9">
  <xsd:schema xmlns:xsd="http://www.w3.org/2001/XMLSchema" xmlns:xs="http://www.w3.org/2001/XMLSchema" xmlns:p="http://schemas.microsoft.com/office/2006/metadata/properties" xmlns:ns3="bb09dc81-62c0-4428-b69e-11ae6d3b4449" xmlns:ns4="5501e909-4352-4e0b-984c-62ff5e3b0272" targetNamespace="http://schemas.microsoft.com/office/2006/metadata/properties" ma:root="true" ma:fieldsID="f4a490047bffd52a3e0cbfceb0432bb1" ns3:_="" ns4:_="">
    <xsd:import namespace="bb09dc81-62c0-4428-b69e-11ae6d3b4449"/>
    <xsd:import namespace="5501e909-4352-4e0b-984c-62ff5e3b02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9dc81-62c0-4428-b69e-11ae6d3b44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01e909-4352-4e0b-984c-62ff5e3b027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7DF805A-8684-483C-88D9-E6119B4858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4743F1-D9D6-4B05-B554-27E60D6062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09dc81-62c0-4428-b69e-11ae6d3b4449"/>
    <ds:schemaRef ds:uri="5501e909-4352-4e0b-984c-62ff5e3b02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F7E02E-1E37-4A14-AD70-7D242AFB3CA4}">
  <ds:schemaRefs>
    <ds:schemaRef ds:uri="bb09dc81-62c0-4428-b69e-11ae6d3b4449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5501e909-4352-4e0b-984c-62ff5e3b0272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 Reid</dc:creator>
  <cp:lastModifiedBy>Donna Anderson</cp:lastModifiedBy>
  <cp:lastPrinted>2019-11-28T15:13:34Z</cp:lastPrinted>
  <dcterms:created xsi:type="dcterms:W3CDTF">2019-11-21T18:27:16Z</dcterms:created>
  <dcterms:modified xsi:type="dcterms:W3CDTF">2020-01-07T20:29:20Z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0x0101002F7E10B32C75AE4982B693DA7C35227F</vt:lpwstr>
  </property>
</Properties>
</file>